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slovakaid-my.sharepoint.com/personal/david_maier_slovakaid_sk/Documents/Pracovná plocha/UA na odoslanie/Z6/"/>
    </mc:Choice>
  </mc:AlternateContent>
  <xr:revisionPtr revIDLastSave="2" documentId="11_6B70875DEEC61BB4B5FFFB8B420C3962A09BB33D" xr6:coauthVersionLast="47" xr6:coauthVersionMax="47" xr10:uidLastSave="{B86D2230-91B1-44E4-874B-7B55817878EB}"/>
  <bookViews>
    <workbookView xWindow="-110" yWindow="-110" windowWidth="19420" windowHeight="11500" activeTab="1" xr2:uid="{00000000-000D-0000-FFFF-FFFF00000000}"/>
  </bookViews>
  <sheets>
    <sheet name="Identifikacia a cena" sheetId="1" r:id="rId1"/>
    <sheet name="Položka č. 1" sheetId="2" r:id="rId2"/>
  </sheets>
  <definedNames>
    <definedName name="_xlnm.Print_Titles" localSheetId="1">'Položka č. 1'!$5:$5</definedName>
    <definedName name="_xlnm.Print_Area" localSheetId="0">'Identifikacia a cena'!$A$1:$I$30</definedName>
    <definedName name="_xlnm.Print_Area" localSheetId="1">'Položka č. 1'!$A$1:$D$91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H23" i="1" s="1"/>
  <c r="G22" i="1"/>
  <c r="G23" i="1" s="1"/>
</calcChain>
</file>

<file path=xl/sharedStrings.xml><?xml version="1.0" encoding="utf-8"?>
<sst xmlns="http://schemas.openxmlformats.org/spreadsheetml/2006/main" count="118" uniqueCount="115">
  <si>
    <t>Príloha č. 2: Identifikácia uchádzača a návrh na plnenie kritérií</t>
  </si>
  <si>
    <t>Predmet zákazky: „Obstaranie mobilných digitálnych RTG prístrojov na účely rozvojovej spolupráce“ (SAMRS/2026/Z/6)</t>
  </si>
  <si>
    <t>1) IDENTIFIKAČNÉ ÚDAJE UCHÁDZAČA</t>
  </si>
  <si>
    <t>Obchodné meno:</t>
  </si>
  <si>
    <t>Sídlo alebo miesto podnikania:</t>
  </si>
  <si>
    <t>Štatutárny zástupca:</t>
  </si>
  <si>
    <t>IČO:</t>
  </si>
  <si>
    <t>DIČ:</t>
  </si>
  <si>
    <t>IČ DPH:</t>
  </si>
  <si>
    <t>Platca DPH (áno/nie):</t>
  </si>
  <si>
    <t>Telefónne číslo:</t>
  </si>
  <si>
    <t>E-mailová adresa:</t>
  </si>
  <si>
    <t>Kontaktná osoba:</t>
  </si>
  <si>
    <t>Uchádzač vypĺňa iba oranžovo podfarbené bunky.</t>
  </si>
  <si>
    <t>2) NÁVRH NA PLNENIE KRITÉRIÍ</t>
  </si>
  <si>
    <t>Kritériom na vyhodnotenie ponúk je najnižšia celková cena za celý predmet zákazky v EUR bez DPH.</t>
  </si>
  <si>
    <t>Položka č.</t>
  </si>
  <si>
    <t>Predmet zákazky</t>
  </si>
  <si>
    <t>Počet</t>
  </si>
  <si>
    <t>Jednotková cena
v EUR bez DPH</t>
  </si>
  <si>
    <t>Jednotková cena
v EUR s DPH</t>
  </si>
  <si>
    <t>Celková cena
v EUR bez DPH</t>
  </si>
  <si>
    <t>Celková cena
v EUR s DPH</t>
  </si>
  <si>
    <t>Mobilný digitálny RTG prístroj s bezdrôtovým plochým detektorom, vrátane dopravy na miesto dodania</t>
  </si>
  <si>
    <t>CELKOM ZA PREDMET ZÁKAZKY</t>
  </si>
  <si>
    <t>Uchádzač uvedie ceny ako kladné nenulové čísla s presnosťou na dve desatinné miesta. Celková cena za predmet zákazky v EUR bez DPH je návrhom na plnenie kritéria na vyhodnotenie ponúk.</t>
  </si>
  <si>
    <t>V ........................................ dňa ...........................</t>
  </si>
  <si>
    <t>..................................................................</t>
  </si>
  <si>
    <t>pečiatka a podpis oprávneného zástupcu uchádzača</t>
  </si>
  <si>
    <t>Položka č. 1: Mobilný digitálny RTG prístroj (2 ks)</t>
  </si>
  <si>
    <t>Pokyny na vyplnenie: Uchádzač vypĺňa oranžovo podfarbený stĺpec. Pri parametroch vyjadrených číselne uvedie konkrétnu ponúkanú hodnotu, pri ostatných uvedie ÁNO alebo NIE. Odpoveď ÁNO pri číselne vyjadrenom parametri sa považuje za nevyplnenie a obstarávateľ si vyžiada vysvetlenie ponuky.</t>
  </si>
  <si>
    <t>Minimálna požadovaná technická špecifikácia</t>
  </si>
  <si>
    <t>Ponúkaný parameter
(vypĺňa uchádzač)</t>
  </si>
  <si>
    <t>Informácie o ponúkanom zariadení: výrobca, model</t>
  </si>
  <si>
    <t>1. VŠEOBECNÉ POŽIADAVKY</t>
  </si>
  <si>
    <t>Nový röntgenový systém, nevystavený, nerepasovaný, rok výroby 2026 alebo novší (uveďte rok výroby)</t>
  </si>
  <si>
    <t>Rotácia ramena okolo vlastnej osi alebo rotácia žiariča okolo ramena minimálne ±180° (uveďte hodnotu)</t>
  </si>
  <si>
    <t>Maximálna výška ohniska RTG žiariča pri vertikálnom snímkovaní minimálne 200 cm (uveďte hodnotu)</t>
  </si>
  <si>
    <t>Motorický pohon prístroja s napájaním z batérie</t>
  </si>
  <si>
    <t>Kolimátor s uhlom natočenia minimálne ±90° (uveďte hodnotu)</t>
  </si>
  <si>
    <t>LED osvetlenie expozičného poľa</t>
  </si>
  <si>
    <t>Rozsah sklonu zostavy RTG žiariča minimálne od +90° do −10° (uveďte hodnotu)</t>
  </si>
  <si>
    <t>Uhol natočenia rúrkového stĺpca minimálne ±270° (uveďte hodnotu)</t>
  </si>
  <si>
    <t>Šírka prístroja maximálne 60 cm (uveďte hodnotu)</t>
  </si>
  <si>
    <t>Hmotnosť prístroja maximálne 460 kg (uveďte hodnotu)</t>
  </si>
  <si>
    <t>Dĺžka prístroja v prepravnej polohe maximálne 150 cm (uveďte hodnotu)</t>
  </si>
  <si>
    <t>Výška prístroja v prepravnej polohe maximálne 160 cm (uveďte hodnotu)</t>
  </si>
  <si>
    <t>2. GENERÁTOR</t>
  </si>
  <si>
    <t>Frekvencia generátora minimálne 20 kHz (uveďte hodnotu)</t>
  </si>
  <si>
    <t>Nastavenie expozície viazané na výber projekcie (anatomické programy) s možnosťou manuálnej korekcie</t>
  </si>
  <si>
    <t>Ochrana proti preťaženiu</t>
  </si>
  <si>
    <t>Tepelná ochrana proti prehriatiu</t>
  </si>
  <si>
    <t>Výstupný výkon generátora minimálne 30 kW (uveďte hodnotu)</t>
  </si>
  <si>
    <t>Rozsah napätia minimálne 40 až 130 kV (uveďte hodnotu)</t>
  </si>
  <si>
    <t>Rozsah nastavenia mAs minimálne 0,32 až 320 mAs (uveďte hodnotu)</t>
  </si>
  <si>
    <t>3. RÖNTGENKA</t>
  </si>
  <si>
    <t>Rotačná anóda röntgenky</t>
  </si>
  <si>
    <t>RTG žiarič s vysokootáčkovou anódou</t>
  </si>
  <si>
    <t>Počet otáčok anódy minimálne 3 000 ot./min (uveďte hodnotu)</t>
  </si>
  <si>
    <t>RTG žiarič s jedným alebo viacerými ohniskami</t>
  </si>
  <si>
    <t>Veľkosť ohniska (pri viacerých ohniskách najmenšie ohnisko) maximálne 0,7 mm (uveďte hodnotu)</t>
  </si>
  <si>
    <t>Tepelná kapacita anódy minimálne 120 kHU (uveďte hodnotu)</t>
  </si>
  <si>
    <t>Tepelná kapacita puzdra röntgenky minimálne 0,6 MHU (uveďte hodnotu)</t>
  </si>
  <si>
    <t>4. DIGITÁLNY DETEKTOR</t>
  </si>
  <si>
    <t>Obrazová matica minimálne 2 300 × 2 800 pixelov (uveďte hodnotu)</t>
  </si>
  <si>
    <t>Priestorové rozlíšenie minimálne 3 lp/mm (uveďte hodnotu)</t>
  </si>
  <si>
    <t>Veľkosť pixelu detektora maximálne 150 μm (uveďte hodnotu)</t>
  </si>
  <si>
    <t>Ochrana proti vniknutiu minimálne IPX3 (uveďte hodnotu)</t>
  </si>
  <si>
    <t>Typ detektora: scintilátor CsI</t>
  </si>
  <si>
    <t>Bezdrôtové pripojenie detektora (WiFi)</t>
  </si>
  <si>
    <t>Automatické nabíjanie akumulátora detektora priamo v RTG prístroji</t>
  </si>
  <si>
    <t>Rozmer aktívnej plochy detektora (výška × šírka) minimálne 34,8 × 42,4 cm (uveďte hodnotu)</t>
  </si>
  <si>
    <t>Hmotnosť detektora maximálne 3,3 kg (uveďte hodnotu)</t>
  </si>
  <si>
    <t>Rozsah šedi minimálne 16 bit (uveďte hodnotu)</t>
  </si>
  <si>
    <t>Plošná zaťažiteľnosť detektora minimálne 300 kg (uveďte hodnotu)</t>
  </si>
  <si>
    <t>Čas do zobrazenia obrazu na konzole maximálne 6 s (uveďte hodnotu)</t>
  </si>
  <si>
    <t>Zabudované laserové zameriavanie alebo kolimačné svetlo</t>
  </si>
  <si>
    <t>Bezdrôtový diaľkový ovládač na spustenie expozície</t>
  </si>
  <si>
    <t>Technológia virtuálnej mriežky (softvérová) alebo držiak antirozptylovej mriežky na plochý panel</t>
  </si>
  <si>
    <t>DAP meter so zápisom dávky k aktívnemu obrazu a automatickým prenosom do PACS</t>
  </si>
  <si>
    <t>5. OVLÁDANIE, SOFTVÉR A ĎALŠIE PARAMETRE</t>
  </si>
  <si>
    <t>Nabíjanie batérií detektora vo vstavanej nabíjačke RTG prístroja</t>
  </si>
  <si>
    <t>Ovládacia dotyková obrazovka na tele prístroja minimálne 18" (uveďte hodnotu)</t>
  </si>
  <si>
    <t>Ovládanie prístroja cez dotykovú obrazovku na tele prístroja (nastavenie parametrov expozície a obrazu)</t>
  </si>
  <si>
    <t>Rozhranie na nemocničnú sieť WiFi aj káblové minimálne 100 Mbit/s</t>
  </si>
  <si>
    <t>Výber značky zarovnania pacienta (napr. Image, AP, L)</t>
  </si>
  <si>
    <t>Výber parametrov spracovania obrazu</t>
  </si>
  <si>
    <t>Získanie zoznamu pacientov zo systému RIS prostredníctvom DICOM Worklist</t>
  </si>
  <si>
    <t>Núdzový režim pri nefunkčnom RIS: registrácia pacienta a vyšetrenia priamo z konzoly prístroja bez lokálneho alebo vzdialeného servisného zásahu</t>
  </si>
  <si>
    <t>Úprava okna obrazu, jas a kontrast</t>
  </si>
  <si>
    <t>Funkcia pozitívneho a negatívneho obrazu</t>
  </si>
  <si>
    <t>Priblíženie na vybranú oblasť snímky</t>
  </si>
  <si>
    <t>Meranie dĺžok, uhlov a Cobbových uhlov</t>
  </si>
  <si>
    <t>Správa databázy vykonaných vyšetrení a zoznamu pacientov</t>
  </si>
  <si>
    <t>Vloženie textového poľa kdekoľvek na snímke</t>
  </si>
  <si>
    <t>Vyhľadávanie snímok a vyšetrení minimálne podľa mena a priezviska pacienta, ID pacienta a dátumu vyšetrenia</t>
  </si>
  <si>
    <t>Automatické ukladanie obrazových údajov vo formáte DICOM s parametrami expozície (kV, mAs, dávka)</t>
  </si>
  <si>
    <t>Rozhranie DICOM 3.0 vrátane Modality Worklist</t>
  </si>
  <si>
    <t>Priradenie vlastných nastavení anatomickým programom a ich uloženie</t>
  </si>
  <si>
    <t>Uloženie snímok vo formáte DICOM na USB na archiváciu pri výpadku komunikácie so systémom PACS</t>
  </si>
  <si>
    <t>Možnosť servisnej diagnostiky prístroja na diaľku</t>
  </si>
  <si>
    <t>V núdzových situáciách možnosť vyšetrenia s analógovou RTG kazetou alebo digitálnym CR</t>
  </si>
  <si>
    <t>Antikolízny systém, ktorý zastaví pohon pri náraze na prekážku pred prístrojom</t>
  </si>
  <si>
    <t>Núdzový vypínač na prístroji</t>
  </si>
  <si>
    <t>Dvojmotorový pohon pre pohyb dopredu, dozadu a otáčanie</t>
  </si>
  <si>
    <t>Motorizovaný pohyb prístroja dopredu a dozadu ovládaný rukoväťou</t>
  </si>
  <si>
    <t>Spracovanie obrazu minimálne: otáčanie obrazu, filtrácia, zvýraznenie hrán, zväčšenie, meranie vzdialeností a uhlov, snímkovanie bez rastra, označovanie strán, písanie a zobrazenie poznámok, zrkadlenie obrazu vertikálne a horizontálne, inverzia obrazu</t>
  </si>
  <si>
    <t>Operačný systém akvizičnej stanice minimálne Windows 10, Linux alebo ekvivalent</t>
  </si>
  <si>
    <t>Zabudované USB rozhranie</t>
  </si>
  <si>
    <t>Interná pamäť na záznam minimálne 500 GB obrazov (uveďte hodnotu)</t>
  </si>
  <si>
    <t>Funkcie DICOM: Worklist, MPPS, Send, Storage Commitment, Dose SR</t>
  </si>
  <si>
    <t>Prenos obrazových dát do PACS aj cez WiFi</t>
  </si>
  <si>
    <t>6. DOKLADY</t>
  </si>
  <si>
    <t>Tovar je nový, nepoužitý, nerepasovaný a plne funkčný</t>
  </si>
  <si>
    <t>Návod na obsluhu a údržbu v ukrajinskom alebo anglickom jazyku a dokumentácia potrebná na inštaláciu, uvedenie do prevádzky a registráciu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</si>
</sst>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&quot;ks&quot;"/>
  </numFmts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0"/>
      <name val="Calibri"/>
    </font>
    <font>
      <sz val="10"/>
      <name val="Calibri"/>
    </font>
    <font>
      <i/>
      <sz val="9"/>
      <color rgb="FFC00000"/>
      <name val="Calibri"/>
    </font>
    <font>
      <i/>
      <sz val="10"/>
      <name val="Calibri"/>
    </font>
    <font>
      <b/>
      <sz val="10"/>
      <color rgb="FFFFFFFF"/>
      <name val="Calibri"/>
    </font>
    <font>
      <sz val="11"/>
      <name val="Calibri"/>
    </font>
    <font>
      <i/>
      <sz val="9"/>
      <name val="Calibri"/>
    </font>
    <font>
      <sz val="9"/>
      <name val="Calibri"/>
    </font>
    <font>
      <b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B8CCE4"/>
      </patternFill>
    </fill>
    <fill>
      <patternFill patternType="solid">
        <fgColor rgb="FFFCD5B4"/>
      </patternFill>
    </fill>
    <fill>
      <patternFill patternType="solid">
        <fgColor rgb="FFD9D9D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4" fontId="5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/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000500" cy="6477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9"/>
  <sheetViews>
    <sheetView showGridLines="0" topLeftCell="A11" zoomScale="80" zoomScaleNormal="80" workbookViewId="0"/>
  </sheetViews>
  <sheetFormatPr defaultRowHeight="14.5" x14ac:dyDescent="0.35"/>
  <cols>
    <col min="1" max="1" width="2" customWidth="1"/>
    <col min="2" max="2" width="11.90625" customWidth="1"/>
    <col min="3" max="3" width="64.90625" customWidth="1"/>
    <col min="4" max="4" width="14" customWidth="1"/>
    <col min="5" max="8" width="24" customWidth="1"/>
  </cols>
  <sheetData>
    <row r="1" spans="2:8" ht="60" customHeight="1" x14ac:dyDescent="0.35"/>
    <row r="2" spans="2:8" ht="26" customHeight="1" x14ac:dyDescent="0.35">
      <c r="B2" s="28" t="s">
        <v>0</v>
      </c>
      <c r="C2" s="20"/>
      <c r="D2" s="20"/>
      <c r="E2" s="20"/>
      <c r="F2" s="20"/>
      <c r="G2" s="20"/>
      <c r="H2" s="20"/>
    </row>
    <row r="3" spans="2:8" ht="28" customHeight="1" x14ac:dyDescent="0.35">
      <c r="B3" s="26" t="s">
        <v>1</v>
      </c>
      <c r="C3" s="27"/>
      <c r="D3" s="27"/>
      <c r="E3" s="27"/>
      <c r="F3" s="27"/>
      <c r="G3" s="27"/>
      <c r="H3" s="27"/>
    </row>
    <row r="4" spans="2:8" ht="8" customHeight="1" x14ac:dyDescent="0.35"/>
    <row r="5" spans="2:8" ht="24" customHeight="1" x14ac:dyDescent="0.35">
      <c r="B5" s="19" t="s">
        <v>2</v>
      </c>
      <c r="C5" s="20"/>
      <c r="D5" s="20"/>
      <c r="E5" s="20"/>
      <c r="F5" s="20"/>
      <c r="G5" s="20"/>
      <c r="H5" s="20"/>
    </row>
    <row r="6" spans="2:8" ht="22" customHeight="1" x14ac:dyDescent="0.35">
      <c r="B6" s="13" t="s">
        <v>3</v>
      </c>
      <c r="C6" s="14"/>
      <c r="D6" s="17"/>
      <c r="E6" s="18"/>
      <c r="F6" s="18"/>
      <c r="G6" s="18"/>
      <c r="H6" s="18"/>
    </row>
    <row r="7" spans="2:8" ht="22" customHeight="1" x14ac:dyDescent="0.35">
      <c r="B7" s="13" t="s">
        <v>4</v>
      </c>
      <c r="C7" s="14"/>
      <c r="D7" s="17"/>
      <c r="E7" s="18"/>
      <c r="F7" s="18"/>
      <c r="G7" s="18"/>
      <c r="H7" s="18"/>
    </row>
    <row r="8" spans="2:8" ht="22" customHeight="1" x14ac:dyDescent="0.35">
      <c r="B8" s="13" t="s">
        <v>5</v>
      </c>
      <c r="C8" s="14"/>
      <c r="D8" s="17"/>
      <c r="E8" s="18"/>
      <c r="F8" s="18"/>
      <c r="G8" s="18"/>
      <c r="H8" s="18"/>
    </row>
    <row r="9" spans="2:8" ht="22" customHeight="1" x14ac:dyDescent="0.35">
      <c r="B9" s="13" t="s">
        <v>6</v>
      </c>
      <c r="C9" s="14"/>
      <c r="D9" s="17"/>
      <c r="E9" s="18"/>
      <c r="F9" s="18"/>
      <c r="G9" s="18"/>
      <c r="H9" s="18"/>
    </row>
    <row r="10" spans="2:8" ht="22" customHeight="1" x14ac:dyDescent="0.35">
      <c r="B10" s="13" t="s">
        <v>7</v>
      </c>
      <c r="C10" s="14"/>
      <c r="D10" s="17"/>
      <c r="E10" s="18"/>
      <c r="F10" s="18"/>
      <c r="G10" s="18"/>
      <c r="H10" s="18"/>
    </row>
    <row r="11" spans="2:8" ht="22" customHeight="1" x14ac:dyDescent="0.35">
      <c r="B11" s="13" t="s">
        <v>8</v>
      </c>
      <c r="C11" s="14"/>
      <c r="D11" s="17"/>
      <c r="E11" s="18"/>
      <c r="F11" s="18"/>
      <c r="G11" s="18"/>
      <c r="H11" s="18"/>
    </row>
    <row r="12" spans="2:8" ht="22" customHeight="1" x14ac:dyDescent="0.35">
      <c r="B12" s="13" t="s">
        <v>9</v>
      </c>
      <c r="C12" s="14"/>
      <c r="D12" s="17"/>
      <c r="E12" s="18"/>
      <c r="F12" s="18"/>
      <c r="G12" s="18"/>
      <c r="H12" s="18"/>
    </row>
    <row r="13" spans="2:8" ht="22" customHeight="1" x14ac:dyDescent="0.35">
      <c r="B13" s="13" t="s">
        <v>10</v>
      </c>
      <c r="C13" s="14"/>
      <c r="D13" s="17"/>
      <c r="E13" s="18"/>
      <c r="F13" s="18"/>
      <c r="G13" s="18"/>
      <c r="H13" s="18"/>
    </row>
    <row r="14" spans="2:8" ht="22" customHeight="1" x14ac:dyDescent="0.35">
      <c r="B14" s="13" t="s">
        <v>11</v>
      </c>
      <c r="C14" s="14"/>
      <c r="D14" s="17"/>
      <c r="E14" s="18"/>
      <c r="F14" s="18"/>
      <c r="G14" s="18"/>
      <c r="H14" s="18"/>
    </row>
    <row r="15" spans="2:8" ht="22" customHeight="1" x14ac:dyDescent="0.35">
      <c r="B15" s="13" t="s">
        <v>12</v>
      </c>
      <c r="C15" s="14"/>
      <c r="D15" s="17"/>
      <c r="E15" s="18"/>
      <c r="F15" s="18"/>
      <c r="G15" s="18"/>
      <c r="H15" s="18"/>
    </row>
    <row r="17" spans="2:8" ht="18" customHeight="1" x14ac:dyDescent="0.35">
      <c r="B17" s="30" t="s">
        <v>13</v>
      </c>
      <c r="C17" s="22"/>
      <c r="D17" s="22"/>
      <c r="E17" s="22"/>
      <c r="F17" s="22"/>
      <c r="G17" s="22"/>
      <c r="H17" s="22"/>
    </row>
    <row r="19" spans="2:8" ht="24" customHeight="1" x14ac:dyDescent="0.35">
      <c r="B19" s="19" t="s">
        <v>14</v>
      </c>
      <c r="C19" s="20"/>
      <c r="D19" s="20"/>
      <c r="E19" s="20"/>
      <c r="F19" s="20"/>
      <c r="G19" s="20"/>
      <c r="H19" s="20"/>
    </row>
    <row r="20" spans="2:8" ht="30" customHeight="1" x14ac:dyDescent="0.35">
      <c r="B20" s="21" t="s">
        <v>15</v>
      </c>
      <c r="C20" s="22"/>
      <c r="D20" s="22"/>
      <c r="E20" s="22"/>
      <c r="F20" s="22"/>
      <c r="G20" s="22"/>
      <c r="H20" s="22"/>
    </row>
    <row r="21" spans="2:8" ht="40" customHeight="1" x14ac:dyDescent="0.35"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20</v>
      </c>
      <c r="G21" s="2" t="s">
        <v>21</v>
      </c>
      <c r="H21" s="2" t="s">
        <v>22</v>
      </c>
    </row>
    <row r="22" spans="2:8" ht="48" customHeight="1" x14ac:dyDescent="0.35">
      <c r="B22" s="3">
        <v>1</v>
      </c>
      <c r="C22" s="4" t="s">
        <v>23</v>
      </c>
      <c r="D22" s="5">
        <v>2</v>
      </c>
      <c r="E22" s="6"/>
      <c r="F22" s="6"/>
      <c r="G22" s="7" t="str">
        <f>IF(E22="","",D22*E22)</f>
        <v/>
      </c>
      <c r="H22" s="7" t="str">
        <f>IF(F22="","",D22*F22)</f>
        <v/>
      </c>
    </row>
    <row r="23" spans="2:8" ht="28" customHeight="1" x14ac:dyDescent="0.35">
      <c r="B23" s="15" t="s">
        <v>24</v>
      </c>
      <c r="C23" s="16"/>
      <c r="D23" s="16"/>
      <c r="E23" s="8"/>
      <c r="F23" s="8"/>
      <c r="G23" s="9" t="str">
        <f>G22</f>
        <v/>
      </c>
      <c r="H23" s="9" t="str">
        <f>H22</f>
        <v/>
      </c>
    </row>
    <row r="25" spans="2:8" ht="30" customHeight="1" x14ac:dyDescent="0.35">
      <c r="B25" s="25" t="s">
        <v>25</v>
      </c>
      <c r="C25" s="22"/>
      <c r="D25" s="22"/>
      <c r="E25" s="22"/>
      <c r="F25" s="22"/>
      <c r="G25" s="22"/>
      <c r="H25" s="22"/>
    </row>
    <row r="28" spans="2:8" ht="20" customHeight="1" x14ac:dyDescent="0.35">
      <c r="B28" s="23" t="s">
        <v>26</v>
      </c>
      <c r="C28" s="22"/>
      <c r="D28" s="22"/>
      <c r="F28" s="24" t="s">
        <v>27</v>
      </c>
      <c r="G28" s="22"/>
      <c r="H28" s="22"/>
    </row>
    <row r="29" spans="2:8" x14ac:dyDescent="0.35">
      <c r="F29" s="29" t="s">
        <v>28</v>
      </c>
      <c r="G29" s="22"/>
      <c r="H29" s="22"/>
    </row>
  </sheetData>
  <mergeCells count="31">
    <mergeCell ref="B2:H2"/>
    <mergeCell ref="B9:C9"/>
    <mergeCell ref="F29:H29"/>
    <mergeCell ref="D9:H9"/>
    <mergeCell ref="B6:C6"/>
    <mergeCell ref="D12:H12"/>
    <mergeCell ref="D8:H8"/>
    <mergeCell ref="B15:C15"/>
    <mergeCell ref="D15:H15"/>
    <mergeCell ref="B17:H17"/>
    <mergeCell ref="D14:H14"/>
    <mergeCell ref="B19:H19"/>
    <mergeCell ref="B3:H3"/>
    <mergeCell ref="B8:C8"/>
    <mergeCell ref="B13:C13"/>
    <mergeCell ref="D7:H7"/>
    <mergeCell ref="B10:C10"/>
    <mergeCell ref="B28:D28"/>
    <mergeCell ref="D6:H6"/>
    <mergeCell ref="F28:H28"/>
    <mergeCell ref="B11:C11"/>
    <mergeCell ref="D11:H11"/>
    <mergeCell ref="D13:H13"/>
    <mergeCell ref="B14:C14"/>
    <mergeCell ref="B25:H25"/>
    <mergeCell ref="B7:C7"/>
    <mergeCell ref="B23:D23"/>
    <mergeCell ref="D10:H10"/>
    <mergeCell ref="B5:H5"/>
    <mergeCell ref="B20:H20"/>
    <mergeCell ref="B12:C12"/>
  </mergeCells>
  <pageMargins left="0.4" right="0.4" top="0.5" bottom="0.5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90"/>
  <sheetViews>
    <sheetView showGridLines="0" tabSelected="1" topLeftCell="A79" workbookViewId="0">
      <selection activeCell="B89" sqref="B89"/>
    </sheetView>
  </sheetViews>
  <sheetFormatPr defaultRowHeight="14.5" x14ac:dyDescent="0.35"/>
  <cols>
    <col min="1" max="1" width="2" customWidth="1"/>
    <col min="2" max="2" width="88" customWidth="1"/>
    <col min="3" max="3" width="40" customWidth="1"/>
  </cols>
  <sheetData>
    <row r="2" spans="2:3" ht="30" customHeight="1" x14ac:dyDescent="0.35">
      <c r="B2" s="31" t="s">
        <v>29</v>
      </c>
      <c r="C2" s="20"/>
    </row>
    <row r="3" spans="2:3" ht="52" customHeight="1" x14ac:dyDescent="0.35">
      <c r="B3" s="33" t="s">
        <v>30</v>
      </c>
      <c r="C3" s="22"/>
    </row>
    <row r="5" spans="2:3" ht="32" customHeight="1" x14ac:dyDescent="0.35">
      <c r="B5" s="2" t="s">
        <v>31</v>
      </c>
      <c r="C5" s="2" t="s">
        <v>32</v>
      </c>
    </row>
    <row r="6" spans="2:3" ht="24" customHeight="1" x14ac:dyDescent="0.35">
      <c r="B6" s="4" t="s">
        <v>33</v>
      </c>
      <c r="C6" s="1"/>
    </row>
    <row r="7" spans="2:3" ht="20" customHeight="1" x14ac:dyDescent="0.35">
      <c r="B7" s="32" t="s">
        <v>34</v>
      </c>
      <c r="C7" s="27"/>
    </row>
    <row r="8" spans="2:3" ht="34" customHeight="1" x14ac:dyDescent="0.35">
      <c r="B8" s="4" t="s">
        <v>35</v>
      </c>
      <c r="C8" s="1"/>
    </row>
    <row r="9" spans="2:3" ht="34" customHeight="1" x14ac:dyDescent="0.35">
      <c r="B9" s="4" t="s">
        <v>36</v>
      </c>
      <c r="C9" s="1"/>
    </row>
    <row r="10" spans="2:3" ht="34" customHeight="1" x14ac:dyDescent="0.35">
      <c r="B10" s="4" t="s">
        <v>37</v>
      </c>
      <c r="C10" s="1"/>
    </row>
    <row r="11" spans="2:3" ht="24" customHeight="1" x14ac:dyDescent="0.35">
      <c r="B11" s="4" t="s">
        <v>38</v>
      </c>
      <c r="C11" s="1"/>
    </row>
    <row r="12" spans="2:3" ht="24" customHeight="1" x14ac:dyDescent="0.35">
      <c r="B12" s="4" t="s">
        <v>39</v>
      </c>
      <c r="C12" s="1"/>
    </row>
    <row r="13" spans="2:3" ht="24" customHeight="1" x14ac:dyDescent="0.35">
      <c r="B13" s="4" t="s">
        <v>40</v>
      </c>
      <c r="C13" s="1"/>
    </row>
    <row r="14" spans="2:3" ht="24" customHeight="1" x14ac:dyDescent="0.35">
      <c r="B14" s="4" t="s">
        <v>41</v>
      </c>
      <c r="C14" s="1"/>
    </row>
    <row r="15" spans="2:3" ht="24" customHeight="1" x14ac:dyDescent="0.35">
      <c r="B15" s="4" t="s">
        <v>42</v>
      </c>
      <c r="C15" s="1"/>
    </row>
    <row r="16" spans="2:3" ht="24" customHeight="1" x14ac:dyDescent="0.35">
      <c r="B16" s="4" t="s">
        <v>43</v>
      </c>
      <c r="C16" s="1"/>
    </row>
    <row r="17" spans="2:3" ht="24" customHeight="1" x14ac:dyDescent="0.35">
      <c r="B17" s="4" t="s">
        <v>44</v>
      </c>
      <c r="C17" s="1"/>
    </row>
    <row r="18" spans="2:3" ht="24" customHeight="1" x14ac:dyDescent="0.35">
      <c r="B18" s="4" t="s">
        <v>45</v>
      </c>
      <c r="C18" s="1"/>
    </row>
    <row r="19" spans="2:3" ht="24" customHeight="1" x14ac:dyDescent="0.35">
      <c r="B19" s="4" t="s">
        <v>46</v>
      </c>
      <c r="C19" s="1"/>
    </row>
    <row r="20" spans="2:3" ht="20" customHeight="1" x14ac:dyDescent="0.35">
      <c r="B20" s="32" t="s">
        <v>47</v>
      </c>
      <c r="C20" s="27"/>
    </row>
    <row r="21" spans="2:3" ht="24" customHeight="1" x14ac:dyDescent="0.35">
      <c r="B21" s="4" t="s">
        <v>48</v>
      </c>
      <c r="C21" s="1"/>
    </row>
    <row r="22" spans="2:3" ht="34" customHeight="1" x14ac:dyDescent="0.35">
      <c r="B22" s="4" t="s">
        <v>49</v>
      </c>
      <c r="C22" s="1"/>
    </row>
    <row r="23" spans="2:3" ht="24" customHeight="1" x14ac:dyDescent="0.35">
      <c r="B23" s="4" t="s">
        <v>50</v>
      </c>
      <c r="C23" s="1"/>
    </row>
    <row r="24" spans="2:3" ht="24" customHeight="1" x14ac:dyDescent="0.35">
      <c r="B24" s="4" t="s">
        <v>51</v>
      </c>
      <c r="C24" s="1"/>
    </row>
    <row r="25" spans="2:3" ht="24" customHeight="1" x14ac:dyDescent="0.35">
      <c r="B25" s="4" t="s">
        <v>52</v>
      </c>
      <c r="C25" s="1"/>
    </row>
    <row r="26" spans="2:3" ht="24" customHeight="1" x14ac:dyDescent="0.35">
      <c r="B26" s="4" t="s">
        <v>53</v>
      </c>
      <c r="C26" s="1"/>
    </row>
    <row r="27" spans="2:3" ht="24" customHeight="1" x14ac:dyDescent="0.35">
      <c r="B27" s="4" t="s">
        <v>54</v>
      </c>
      <c r="C27" s="1"/>
    </row>
    <row r="28" spans="2:3" ht="20" customHeight="1" x14ac:dyDescent="0.35">
      <c r="B28" s="32" t="s">
        <v>55</v>
      </c>
      <c r="C28" s="27"/>
    </row>
    <row r="29" spans="2:3" ht="24" customHeight="1" x14ac:dyDescent="0.35">
      <c r="B29" s="4" t="s">
        <v>56</v>
      </c>
      <c r="C29" s="1"/>
    </row>
    <row r="30" spans="2:3" ht="24" customHeight="1" x14ac:dyDescent="0.35">
      <c r="B30" s="4" t="s">
        <v>57</v>
      </c>
      <c r="C30" s="1"/>
    </row>
    <row r="31" spans="2:3" ht="24" customHeight="1" x14ac:dyDescent="0.35">
      <c r="B31" s="4" t="s">
        <v>58</v>
      </c>
      <c r="C31" s="1"/>
    </row>
    <row r="32" spans="2:3" ht="24" customHeight="1" x14ac:dyDescent="0.35">
      <c r="B32" s="4" t="s">
        <v>59</v>
      </c>
      <c r="C32" s="1"/>
    </row>
    <row r="33" spans="2:3" ht="34" customHeight="1" x14ac:dyDescent="0.35">
      <c r="B33" s="4" t="s">
        <v>60</v>
      </c>
      <c r="C33" s="1"/>
    </row>
    <row r="34" spans="2:3" ht="24" customHeight="1" x14ac:dyDescent="0.35">
      <c r="B34" s="4" t="s">
        <v>61</v>
      </c>
      <c r="C34" s="1"/>
    </row>
    <row r="35" spans="2:3" ht="24" customHeight="1" x14ac:dyDescent="0.35">
      <c r="B35" s="4" t="s">
        <v>62</v>
      </c>
      <c r="C35" s="1"/>
    </row>
    <row r="36" spans="2:3" ht="20" customHeight="1" x14ac:dyDescent="0.35">
      <c r="B36" s="32" t="s">
        <v>63</v>
      </c>
      <c r="C36" s="27"/>
    </row>
    <row r="37" spans="2:3" ht="24" customHeight="1" x14ac:dyDescent="0.35">
      <c r="B37" s="4" t="s">
        <v>64</v>
      </c>
      <c r="C37" s="1"/>
    </row>
    <row r="38" spans="2:3" ht="24" customHeight="1" x14ac:dyDescent="0.35">
      <c r="B38" s="4" t="s">
        <v>65</v>
      </c>
      <c r="C38" s="1"/>
    </row>
    <row r="39" spans="2:3" ht="24" customHeight="1" x14ac:dyDescent="0.35">
      <c r="B39" s="4" t="s">
        <v>66</v>
      </c>
      <c r="C39" s="1"/>
    </row>
    <row r="40" spans="2:3" ht="24" customHeight="1" x14ac:dyDescent="0.35">
      <c r="B40" s="4" t="s">
        <v>67</v>
      </c>
      <c r="C40" s="1"/>
    </row>
    <row r="41" spans="2:3" ht="24" customHeight="1" x14ac:dyDescent="0.35">
      <c r="B41" s="4" t="s">
        <v>68</v>
      </c>
      <c r="C41" s="1"/>
    </row>
    <row r="42" spans="2:3" ht="24" customHeight="1" x14ac:dyDescent="0.35">
      <c r="B42" s="4" t="s">
        <v>69</v>
      </c>
      <c r="C42" s="1"/>
    </row>
    <row r="43" spans="2:3" ht="24" customHeight="1" x14ac:dyDescent="0.35">
      <c r="B43" s="4" t="s">
        <v>70</v>
      </c>
      <c r="C43" s="1"/>
    </row>
    <row r="44" spans="2:3" ht="24" customHeight="1" x14ac:dyDescent="0.35">
      <c r="B44" s="4" t="s">
        <v>71</v>
      </c>
      <c r="C44" s="1"/>
    </row>
    <row r="45" spans="2:3" ht="24" customHeight="1" x14ac:dyDescent="0.35">
      <c r="B45" s="4" t="s">
        <v>72</v>
      </c>
      <c r="C45" s="1"/>
    </row>
    <row r="46" spans="2:3" ht="24" customHeight="1" x14ac:dyDescent="0.35">
      <c r="B46" s="4" t="s">
        <v>73</v>
      </c>
      <c r="C46" s="1"/>
    </row>
    <row r="47" spans="2:3" ht="24" customHeight="1" x14ac:dyDescent="0.35">
      <c r="B47" s="4" t="s">
        <v>74</v>
      </c>
      <c r="C47" s="1"/>
    </row>
    <row r="48" spans="2:3" ht="24" customHeight="1" x14ac:dyDescent="0.35">
      <c r="B48" s="4" t="s">
        <v>75</v>
      </c>
      <c r="C48" s="1"/>
    </row>
    <row r="49" spans="2:3" ht="24" customHeight="1" x14ac:dyDescent="0.35">
      <c r="B49" s="4" t="s">
        <v>76</v>
      </c>
      <c r="C49" s="1"/>
    </row>
    <row r="50" spans="2:3" ht="24" customHeight="1" x14ac:dyDescent="0.35">
      <c r="B50" s="4" t="s">
        <v>77</v>
      </c>
      <c r="C50" s="1"/>
    </row>
    <row r="51" spans="2:3" ht="34" customHeight="1" x14ac:dyDescent="0.35">
      <c r="B51" s="4" t="s">
        <v>78</v>
      </c>
      <c r="C51" s="1"/>
    </row>
    <row r="52" spans="2:3" ht="24" customHeight="1" x14ac:dyDescent="0.35">
      <c r="B52" s="4" t="s">
        <v>79</v>
      </c>
      <c r="C52" s="1"/>
    </row>
    <row r="53" spans="2:3" ht="20" customHeight="1" x14ac:dyDescent="0.35">
      <c r="B53" s="32" t="s">
        <v>80</v>
      </c>
      <c r="C53" s="27"/>
    </row>
    <row r="54" spans="2:3" ht="24" customHeight="1" x14ac:dyDescent="0.35">
      <c r="B54" s="4" t="s">
        <v>81</v>
      </c>
      <c r="C54" s="1"/>
    </row>
    <row r="55" spans="2:3" ht="24" customHeight="1" x14ac:dyDescent="0.35">
      <c r="B55" s="4" t="s">
        <v>82</v>
      </c>
      <c r="C55" s="1"/>
    </row>
    <row r="56" spans="2:3" ht="34" customHeight="1" x14ac:dyDescent="0.35">
      <c r="B56" s="4" t="s">
        <v>83</v>
      </c>
      <c r="C56" s="1"/>
    </row>
    <row r="57" spans="2:3" ht="24" customHeight="1" x14ac:dyDescent="0.35">
      <c r="B57" s="4" t="s">
        <v>84</v>
      </c>
      <c r="C57" s="1"/>
    </row>
    <row r="58" spans="2:3" ht="24" customHeight="1" x14ac:dyDescent="0.35">
      <c r="B58" s="4" t="s">
        <v>85</v>
      </c>
      <c r="C58" s="1"/>
    </row>
    <row r="59" spans="2:3" ht="24" customHeight="1" x14ac:dyDescent="0.35">
      <c r="B59" s="4" t="s">
        <v>86</v>
      </c>
      <c r="C59" s="1"/>
    </row>
    <row r="60" spans="2:3" ht="24" customHeight="1" x14ac:dyDescent="0.35">
      <c r="B60" s="4" t="s">
        <v>87</v>
      </c>
      <c r="C60" s="1"/>
    </row>
    <row r="61" spans="2:3" ht="34" customHeight="1" x14ac:dyDescent="0.35">
      <c r="B61" s="4" t="s">
        <v>88</v>
      </c>
      <c r="C61" s="1"/>
    </row>
    <row r="62" spans="2:3" ht="24" customHeight="1" x14ac:dyDescent="0.35">
      <c r="B62" s="4" t="s">
        <v>89</v>
      </c>
      <c r="C62" s="1"/>
    </row>
    <row r="63" spans="2:3" ht="24" customHeight="1" x14ac:dyDescent="0.35">
      <c r="B63" s="4" t="s">
        <v>90</v>
      </c>
      <c r="C63" s="1"/>
    </row>
    <row r="64" spans="2:3" ht="24" customHeight="1" x14ac:dyDescent="0.35">
      <c r="B64" s="4" t="s">
        <v>91</v>
      </c>
      <c r="C64" s="1"/>
    </row>
    <row r="65" spans="2:3" ht="24" customHeight="1" x14ac:dyDescent="0.35">
      <c r="B65" s="4" t="s">
        <v>92</v>
      </c>
      <c r="C65" s="1"/>
    </row>
    <row r="66" spans="2:3" ht="24" customHeight="1" x14ac:dyDescent="0.35">
      <c r="B66" s="4" t="s">
        <v>93</v>
      </c>
      <c r="C66" s="1"/>
    </row>
    <row r="67" spans="2:3" ht="24" customHeight="1" x14ac:dyDescent="0.35">
      <c r="B67" s="4" t="s">
        <v>94</v>
      </c>
      <c r="C67" s="1"/>
    </row>
    <row r="68" spans="2:3" ht="34" customHeight="1" x14ac:dyDescent="0.35">
      <c r="B68" s="4" t="s">
        <v>95</v>
      </c>
      <c r="C68" s="1"/>
    </row>
    <row r="69" spans="2:3" ht="34" customHeight="1" x14ac:dyDescent="0.35">
      <c r="B69" s="4" t="s">
        <v>96</v>
      </c>
      <c r="C69" s="1"/>
    </row>
    <row r="70" spans="2:3" ht="24" customHeight="1" x14ac:dyDescent="0.35">
      <c r="B70" s="4" t="s">
        <v>97</v>
      </c>
      <c r="C70" s="1"/>
    </row>
    <row r="71" spans="2:3" ht="24" customHeight="1" x14ac:dyDescent="0.35">
      <c r="B71" s="4" t="s">
        <v>98</v>
      </c>
      <c r="C71" s="1"/>
    </row>
    <row r="72" spans="2:3" ht="34" customHeight="1" x14ac:dyDescent="0.35">
      <c r="B72" s="4" t="s">
        <v>99</v>
      </c>
      <c r="C72" s="1"/>
    </row>
    <row r="73" spans="2:3" ht="24" customHeight="1" x14ac:dyDescent="0.35">
      <c r="B73" s="4" t="s">
        <v>100</v>
      </c>
      <c r="C73" s="1"/>
    </row>
    <row r="74" spans="2:3" ht="24" customHeight="1" x14ac:dyDescent="0.35">
      <c r="B74" s="4" t="s">
        <v>101</v>
      </c>
      <c r="C74" s="1"/>
    </row>
    <row r="75" spans="2:3" ht="24" customHeight="1" x14ac:dyDescent="0.35">
      <c r="B75" s="4" t="s">
        <v>102</v>
      </c>
      <c r="C75" s="1"/>
    </row>
    <row r="76" spans="2:3" ht="24" customHeight="1" x14ac:dyDescent="0.35">
      <c r="B76" s="4" t="s">
        <v>103</v>
      </c>
      <c r="C76" s="1"/>
    </row>
    <row r="77" spans="2:3" ht="24" customHeight="1" x14ac:dyDescent="0.35">
      <c r="B77" s="4" t="s">
        <v>104</v>
      </c>
      <c r="C77" s="1"/>
    </row>
    <row r="78" spans="2:3" ht="24" customHeight="1" x14ac:dyDescent="0.35">
      <c r="B78" s="4" t="s">
        <v>105</v>
      </c>
      <c r="C78" s="1"/>
    </row>
    <row r="79" spans="2:3" ht="48" customHeight="1" x14ac:dyDescent="0.35">
      <c r="B79" s="4" t="s">
        <v>106</v>
      </c>
      <c r="C79" s="1"/>
    </row>
    <row r="80" spans="2:3" ht="24" customHeight="1" x14ac:dyDescent="0.35">
      <c r="B80" s="4" t="s">
        <v>107</v>
      </c>
      <c r="C80" s="1"/>
    </row>
    <row r="81" spans="2:3" ht="24" customHeight="1" x14ac:dyDescent="0.35">
      <c r="B81" s="4" t="s">
        <v>108</v>
      </c>
      <c r="C81" s="1"/>
    </row>
    <row r="82" spans="2:3" ht="24" customHeight="1" x14ac:dyDescent="0.35">
      <c r="B82" s="4" t="s">
        <v>109</v>
      </c>
      <c r="C82" s="1"/>
    </row>
    <row r="83" spans="2:3" ht="24" customHeight="1" x14ac:dyDescent="0.35">
      <c r="B83" s="4" t="s">
        <v>110</v>
      </c>
      <c r="C83" s="1"/>
    </row>
    <row r="84" spans="2:3" ht="24" customHeight="1" x14ac:dyDescent="0.35">
      <c r="B84" s="4" t="s">
        <v>111</v>
      </c>
      <c r="C84" s="1"/>
    </row>
    <row r="85" spans="2:3" ht="20" customHeight="1" x14ac:dyDescent="0.35">
      <c r="B85" s="32" t="s">
        <v>112</v>
      </c>
      <c r="C85" s="27"/>
    </row>
    <row r="86" spans="2:3" ht="24" customHeight="1" x14ac:dyDescent="0.35">
      <c r="B86" s="4" t="s">
        <v>113</v>
      </c>
      <c r="C86" s="1"/>
    </row>
    <row r="87" spans="2:3" ht="34" customHeight="1" x14ac:dyDescent="0.35">
      <c r="B87" s="4" t="s">
        <v>114</v>
      </c>
      <c r="C87" s="1"/>
    </row>
    <row r="89" spans="2:3" ht="63" customHeight="1" x14ac:dyDescent="0.35">
      <c r="B89" s="10" t="s">
        <v>26</v>
      </c>
      <c r="C89" s="11" t="s">
        <v>27</v>
      </c>
    </row>
    <row r="90" spans="2:3" x14ac:dyDescent="0.35">
      <c r="C90" s="12" t="s">
        <v>28</v>
      </c>
    </row>
  </sheetData>
  <mergeCells count="8">
    <mergeCell ref="B85:C85"/>
    <mergeCell ref="B36:C36"/>
    <mergeCell ref="B53:C53"/>
    <mergeCell ref="B2:C2"/>
    <mergeCell ref="B7:C7"/>
    <mergeCell ref="B3:C3"/>
    <mergeCell ref="B20:C20"/>
    <mergeCell ref="B28:C28"/>
  </mergeCells>
  <pageMargins left="0.5" right="0.5" top="1" bottom="1" header="0.5" footer="0.5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Identifikacia a cena</vt:lpstr>
      <vt:lpstr>Položka č. 1</vt:lpstr>
      <vt:lpstr>'Položka č. 1'!Názvy_tlače</vt:lpstr>
      <vt:lpstr>'Identifikacia a cena'!Oblasť_tlače</vt:lpstr>
      <vt:lpstr>'Položka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Maier</cp:lastModifiedBy>
  <dcterms:created xsi:type="dcterms:W3CDTF">2026-11-02T15:28:22Z</dcterms:created>
  <dcterms:modified xsi:type="dcterms:W3CDTF">2026-11-02T15:39:52Z</dcterms:modified>
</cp:coreProperties>
</file>