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P:\1 ODA SR\1_2 Projekty\2026\Metodika 2026\na zverejnenie - Príručky pre dobrovoľnícke projekty 2026\"/>
    </mc:Choice>
  </mc:AlternateContent>
  <xr:revisionPtr revIDLastSave="0" documentId="13_ncr:1_{3580865D-9AFF-4128-A349-8B16EC640F20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Pouz.vl.auta-Private car" sheetId="3" r:id="rId1"/>
  </sheets>
  <definedNames>
    <definedName name="_xlnm.Print_Area" localSheetId="0">'Pouz.vl.auta-Private car'!$A$1:$H$32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3" l="1"/>
  <c r="H20" i="3" s="1"/>
  <c r="G21" i="3"/>
  <c r="H21" i="3" s="1"/>
  <c r="G22" i="3"/>
  <c r="H22" i="3"/>
  <c r="G23" i="3"/>
  <c r="H23" i="3"/>
  <c r="G24" i="3"/>
  <c r="H24" i="3" s="1"/>
  <c r="G25" i="3"/>
  <c r="H25" i="3" s="1"/>
  <c r="G26" i="3"/>
  <c r="H26" i="3"/>
  <c r="D27" i="3"/>
  <c r="D29" i="3"/>
  <c r="H29" i="3" s="1"/>
  <c r="H27" i="3" l="1"/>
  <c r="H31" i="3" s="1"/>
</calcChain>
</file>

<file path=xl/sharedStrings.xml><?xml version="1.0" encoding="utf-8"?>
<sst xmlns="http://schemas.openxmlformats.org/spreadsheetml/2006/main" count="26" uniqueCount="17">
  <si>
    <t xml:space="preserve">konverzný kurz </t>
  </si>
  <si>
    <t>ŠPZ osobného vozidla:</t>
  </si>
  <si>
    <t>Priemerná spotreba v litroch na 100 km:</t>
  </si>
  <si>
    <t>Základná sadzba za kilometer:</t>
  </si>
  <si>
    <t>Vpisujte len do sivých políčok!</t>
  </si>
  <si>
    <t>Dátum</t>
  </si>
  <si>
    <t>Účel pracovnej cesty</t>
  </si>
  <si>
    <t>Počet</t>
  </si>
  <si>
    <t>km</t>
  </si>
  <si>
    <t>cena/l</t>
  </si>
  <si>
    <t>koeficient</t>
  </si>
  <si>
    <t>náhrada za PHM</t>
  </si>
  <si>
    <t>Náhrada za pohonné hmoty</t>
  </si>
  <si>
    <t>Používanie súkromného/služobného motorového vozidla pre služobné účely</t>
  </si>
  <si>
    <t>Základná náhrada</t>
  </si>
  <si>
    <t>Spolu po zaokrúhlení</t>
  </si>
  <si>
    <t xml:space="preserve">Príloha č. 4 k Manuálu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</si>
</sst>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\ [$EUR]"/>
    <numFmt numFmtId="165" formatCode="#,##0.00\ [$EUR]"/>
    <numFmt numFmtId="166" formatCode="dd/mm/yyyy"/>
    <numFmt numFmtId="167" formatCode="#,##0.00\ [$€-1];[Red]\-#,##0.00\ [$€-1]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family val="2"/>
      <charset val="238"/>
    </font>
    <font>
      <b/>
      <sz val="8"/>
      <color theme="1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3" fillId="0" borderId="0"/>
  </cellStyleXfs>
  <cellXfs count="85">
    <xf numFmtId="0" fontId="0" fillId="0" borderId="0" xfId="0"/>
    <xf numFmtId="0" fontId="1" fillId="2" borderId="0" xfId="1" applyFill="1" applyProtection="1">
      <protection locked="0"/>
    </xf>
    <xf numFmtId="0" fontId="3" fillId="2" borderId="0" xfId="1" applyFont="1" applyFill="1" applyProtection="1">
      <protection locked="0"/>
    </xf>
    <xf numFmtId="0" fontId="1" fillId="2" borderId="0" xfId="1" applyFill="1" applyAlignment="1" applyProtection="1">
      <alignment horizontal="center"/>
      <protection locked="0"/>
    </xf>
    <xf numFmtId="0" fontId="2" fillId="2" borderId="0" xfId="1" applyFont="1" applyFill="1" applyAlignment="1" applyProtection="1">
      <alignment horizontal="center"/>
      <protection locked="0"/>
    </xf>
    <xf numFmtId="166" fontId="1" fillId="2" borderId="0" xfId="1" applyNumberFormat="1" applyFill="1" applyProtection="1">
      <protection locked="0"/>
    </xf>
    <xf numFmtId="0" fontId="7" fillId="3" borderId="11" xfId="2" applyFont="1" applyFill="1" applyBorder="1" applyAlignment="1" applyProtection="1">
      <alignment horizontal="center" vertical="center" wrapText="1"/>
      <protection locked="0"/>
    </xf>
    <xf numFmtId="0" fontId="8" fillId="3" borderId="12" xfId="2" applyFont="1" applyFill="1" applyBorder="1" applyAlignment="1" applyProtection="1">
      <alignment horizontal="center" vertical="center" wrapText="1"/>
      <protection locked="0"/>
    </xf>
    <xf numFmtId="0" fontId="3" fillId="2" borderId="13" xfId="1" applyFont="1" applyFill="1" applyBorder="1"/>
    <xf numFmtId="164" fontId="3" fillId="4" borderId="13" xfId="1" applyNumberFormat="1" applyFont="1" applyFill="1" applyBorder="1" applyProtection="1">
      <protection locked="0"/>
    </xf>
    <xf numFmtId="164" fontId="3" fillId="4" borderId="12" xfId="1" applyNumberFormat="1" applyFont="1" applyFill="1" applyBorder="1" applyProtection="1">
      <protection locked="0"/>
    </xf>
    <xf numFmtId="0" fontId="7" fillId="3" borderId="9" xfId="2" applyFont="1" applyFill="1" applyBorder="1" applyAlignment="1" applyProtection="1">
      <alignment horizontal="center" vertical="center" wrapText="1"/>
      <protection locked="0"/>
    </xf>
    <xf numFmtId="0" fontId="8" fillId="3" borderId="14" xfId="2" applyFont="1" applyFill="1" applyBorder="1" applyAlignment="1" applyProtection="1">
      <alignment horizontal="center" vertical="center" wrapText="1"/>
      <protection locked="0"/>
    </xf>
    <xf numFmtId="0" fontId="7" fillId="3" borderId="10" xfId="2" applyFont="1" applyFill="1" applyBorder="1" applyAlignment="1" applyProtection="1">
      <alignment horizontal="center" vertical="center" wrapText="1"/>
      <protection locked="0"/>
    </xf>
    <xf numFmtId="0" fontId="8" fillId="3" borderId="15" xfId="2" applyFont="1" applyFill="1" applyBorder="1" applyAlignment="1" applyProtection="1">
      <alignment horizontal="center" vertical="center" wrapText="1"/>
      <protection locked="0"/>
    </xf>
    <xf numFmtId="1" fontId="3" fillId="4" borderId="15" xfId="3" applyNumberFormat="1" applyFill="1" applyBorder="1" applyAlignment="1" applyProtection="1">
      <alignment horizontal="right"/>
      <protection locked="0"/>
    </xf>
    <xf numFmtId="0" fontId="3" fillId="2" borderId="12" xfId="1" applyFont="1" applyFill="1" applyBorder="1"/>
    <xf numFmtId="0" fontId="3" fillId="2" borderId="16" xfId="1" applyFont="1" applyFill="1" applyBorder="1" applyProtection="1">
      <protection locked="0"/>
    </xf>
    <xf numFmtId="0" fontId="3" fillId="2" borderId="14" xfId="1" applyFont="1" applyFill="1" applyBorder="1" applyProtection="1">
      <protection locked="0"/>
    </xf>
    <xf numFmtId="0" fontId="3" fillId="2" borderId="17" xfId="1" applyFont="1" applyFill="1" applyBorder="1" applyProtection="1">
      <protection locked="0"/>
    </xf>
    <xf numFmtId="0" fontId="3" fillId="2" borderId="18" xfId="1" applyFont="1" applyFill="1" applyBorder="1" applyProtection="1">
      <protection locked="0"/>
    </xf>
    <xf numFmtId="0" fontId="7" fillId="3" borderId="19" xfId="2" applyFont="1" applyFill="1" applyBorder="1" applyAlignment="1" applyProtection="1">
      <alignment horizontal="center" vertical="center" wrapText="1"/>
      <protection locked="0"/>
    </xf>
    <xf numFmtId="0" fontId="8" fillId="3" borderId="20" xfId="2" applyFont="1" applyFill="1" applyBorder="1" applyAlignment="1" applyProtection="1">
      <alignment horizontal="center" vertical="center" wrapText="1"/>
      <protection locked="0"/>
    </xf>
    <xf numFmtId="165" fontId="3" fillId="2" borderId="18" xfId="1" applyNumberFormat="1" applyFont="1" applyFill="1" applyBorder="1"/>
    <xf numFmtId="165" fontId="3" fillId="2" borderId="20" xfId="1" applyNumberFormat="1" applyFont="1" applyFill="1" applyBorder="1"/>
    <xf numFmtId="165" fontId="2" fillId="2" borderId="18" xfId="1" applyNumberFormat="1" applyFont="1" applyFill="1" applyBorder="1"/>
    <xf numFmtId="0" fontId="3" fillId="2" borderId="7" xfId="1" applyFont="1" applyFill="1" applyBorder="1" applyProtection="1">
      <protection locked="0"/>
    </xf>
    <xf numFmtId="167" fontId="9" fillId="2" borderId="8" xfId="1" applyNumberFormat="1" applyFont="1" applyFill="1" applyBorder="1" applyProtection="1">
      <protection locked="0"/>
    </xf>
    <xf numFmtId="166" fontId="3" fillId="2" borderId="21" xfId="1" applyNumberFormat="1" applyFont="1" applyFill="1" applyBorder="1" applyProtection="1">
      <protection locked="0"/>
    </xf>
    <xf numFmtId="166" fontId="2" fillId="2" borderId="21" xfId="1" applyNumberFormat="1" applyFont="1" applyFill="1" applyBorder="1" applyProtection="1">
      <protection locked="0"/>
    </xf>
    <xf numFmtId="166" fontId="2" fillId="2" borderId="6" xfId="1" applyNumberFormat="1" applyFont="1" applyFill="1" applyBorder="1" applyProtection="1">
      <protection locked="0"/>
    </xf>
    <xf numFmtId="0" fontId="3" fillId="2" borderId="21" xfId="1" applyFont="1" applyFill="1" applyBorder="1" applyProtection="1">
      <protection locked="0"/>
    </xf>
    <xf numFmtId="0" fontId="7" fillId="3" borderId="22" xfId="2" applyFont="1" applyFill="1" applyBorder="1" applyAlignment="1" applyProtection="1">
      <alignment horizontal="center" vertical="center" wrapText="1"/>
      <protection locked="0"/>
    </xf>
    <xf numFmtId="0" fontId="8" fillId="3" borderId="23" xfId="2" applyFont="1" applyFill="1" applyBorder="1" applyAlignment="1" applyProtection="1">
      <alignment horizontal="center" vertical="center" wrapText="1"/>
      <protection locked="0"/>
    </xf>
    <xf numFmtId="14" fontId="3" fillId="4" borderId="24" xfId="3" applyNumberFormat="1" applyFill="1" applyBorder="1" applyAlignment="1" applyProtection="1">
      <alignment horizontal="center"/>
      <protection locked="0"/>
    </xf>
    <xf numFmtId="14" fontId="3" fillId="4" borderId="23" xfId="3" applyNumberFormat="1" applyFill="1" applyBorder="1" applyAlignment="1" applyProtection="1">
      <alignment horizontal="center"/>
      <protection locked="0"/>
    </xf>
    <xf numFmtId="1" fontId="3" fillId="4" borderId="0" xfId="3" applyNumberFormat="1" applyFill="1" applyAlignment="1" applyProtection="1">
      <alignment horizontal="right"/>
      <protection locked="0"/>
    </xf>
    <xf numFmtId="0" fontId="3" fillId="2" borderId="0" xfId="3" applyFill="1" applyProtection="1">
      <protection locked="0"/>
    </xf>
    <xf numFmtId="3" fontId="2" fillId="2" borderId="0" xfId="1" applyNumberFormat="1" applyFont="1" applyFill="1" applyAlignment="1">
      <alignment horizontal="right"/>
    </xf>
    <xf numFmtId="0" fontId="2" fillId="2" borderId="0" xfId="1" applyFont="1" applyFill="1" applyProtection="1">
      <protection locked="0"/>
    </xf>
    <xf numFmtId="4" fontId="2" fillId="2" borderId="0" xfId="1" applyNumberFormat="1" applyFont="1" applyFill="1" applyProtection="1">
      <protection locked="0"/>
    </xf>
    <xf numFmtId="0" fontId="3" fillId="2" borderId="0" xfId="1" applyFont="1" applyFill="1" applyAlignment="1">
      <alignment horizontal="right"/>
    </xf>
    <xf numFmtId="4" fontId="3" fillId="2" borderId="0" xfId="1" applyNumberFormat="1" applyFont="1" applyFill="1" applyProtection="1">
      <protection locked="0"/>
    </xf>
    <xf numFmtId="164" fontId="3" fillId="2" borderId="0" xfId="1" applyNumberFormat="1" applyFont="1" applyFill="1"/>
    <xf numFmtId="165" fontId="3" fillId="2" borderId="0" xfId="1" applyNumberFormat="1" applyFont="1" applyFill="1" applyProtection="1">
      <protection locked="0"/>
    </xf>
    <xf numFmtId="0" fontId="2" fillId="2" borderId="25" xfId="1" applyFont="1" applyFill="1" applyBorder="1" applyProtection="1">
      <protection locked="0"/>
    </xf>
    <xf numFmtId="0" fontId="8" fillId="3" borderId="15" xfId="2" applyFont="1" applyFill="1" applyBorder="1" applyAlignment="1" applyProtection="1">
      <alignment horizontal="center" vertical="center" wrapText="1"/>
      <protection locked="0"/>
    </xf>
    <xf numFmtId="0" fontId="8" fillId="3" borderId="12" xfId="2" applyFont="1" applyFill="1" applyBorder="1" applyAlignment="1" applyProtection="1">
      <alignment horizontal="center" vertical="center" wrapText="1"/>
      <protection locked="0"/>
    </xf>
    <xf numFmtId="0" fontId="3" fillId="4" borderId="0" xfId="3" applyFill="1" applyAlignment="1" applyProtection="1">
      <alignment horizontal="center"/>
      <protection locked="0"/>
    </xf>
    <xf numFmtId="0" fontId="3" fillId="4" borderId="13" xfId="3" applyFill="1" applyBorder="1" applyAlignment="1" applyProtection="1">
      <alignment horizontal="center"/>
      <protection locked="0"/>
    </xf>
    <xf numFmtId="0" fontId="7" fillId="3" borderId="10" xfId="2" applyFont="1" applyFill="1" applyBorder="1" applyAlignment="1" applyProtection="1">
      <alignment horizontal="center" vertical="center" wrapText="1"/>
      <protection locked="0"/>
    </xf>
    <xf numFmtId="0" fontId="7" fillId="3" borderId="11" xfId="2" applyFont="1" applyFill="1" applyBorder="1" applyAlignment="1" applyProtection="1">
      <alignment horizontal="center" vertical="center" wrapText="1"/>
      <protection locked="0"/>
    </xf>
    <xf numFmtId="4" fontId="2" fillId="2" borderId="21" xfId="1" applyNumberFormat="1" applyFont="1" applyFill="1" applyBorder="1" applyAlignment="1" applyProtection="1">
      <alignment horizontal="left"/>
      <protection locked="0"/>
    </xf>
    <xf numFmtId="4" fontId="2" fillId="2" borderId="0" xfId="1" applyNumberFormat="1" applyFont="1" applyFill="1" applyAlignment="1" applyProtection="1">
      <alignment horizontal="left"/>
      <protection locked="0"/>
    </xf>
    <xf numFmtId="0" fontId="3" fillId="4" borderId="15" xfId="3" applyFill="1" applyBorder="1" applyAlignment="1" applyProtection="1">
      <alignment horizontal="center"/>
      <protection locked="0"/>
    </xf>
    <xf numFmtId="0" fontId="3" fillId="4" borderId="12" xfId="3" applyFill="1" applyBorder="1" applyAlignment="1" applyProtection="1">
      <alignment horizontal="center"/>
      <protection locked="0"/>
    </xf>
    <xf numFmtId="0" fontId="2" fillId="2" borderId="3" xfId="1" applyFont="1" applyFill="1" applyBorder="1" applyAlignment="1" applyProtection="1">
      <alignment vertical="top"/>
      <protection locked="0"/>
    </xf>
    <xf numFmtId="0" fontId="2" fillId="2" borderId="4" xfId="1" applyFont="1" applyFill="1" applyBorder="1" applyAlignment="1" applyProtection="1">
      <alignment vertical="top"/>
      <protection locked="0"/>
    </xf>
    <xf numFmtId="0" fontId="2" fillId="2" borderId="5" xfId="1" applyFont="1" applyFill="1" applyBorder="1" applyAlignment="1" applyProtection="1">
      <alignment vertical="top"/>
      <protection locked="0"/>
    </xf>
    <xf numFmtId="0" fontId="2" fillId="2" borderId="21" xfId="1" applyFont="1" applyFill="1" applyBorder="1" applyAlignment="1" applyProtection="1">
      <alignment vertical="top"/>
      <protection locked="0"/>
    </xf>
    <xf numFmtId="0" fontId="2" fillId="2" borderId="0" xfId="1" applyFont="1" applyFill="1" applyAlignment="1" applyProtection="1">
      <alignment vertical="top"/>
      <protection locked="0"/>
    </xf>
    <xf numFmtId="0" fontId="2" fillId="2" borderId="18" xfId="1" applyFont="1" applyFill="1" applyBorder="1" applyAlignment="1" applyProtection="1">
      <alignment vertical="top"/>
      <protection locked="0"/>
    </xf>
    <xf numFmtId="0" fontId="2" fillId="2" borderId="6" xfId="1" applyFont="1" applyFill="1" applyBorder="1" applyAlignment="1" applyProtection="1">
      <alignment vertical="top"/>
      <protection locked="0"/>
    </xf>
    <xf numFmtId="0" fontId="2" fillId="2" borderId="7" xfId="1" applyFont="1" applyFill="1" applyBorder="1" applyAlignment="1" applyProtection="1">
      <alignment vertical="top"/>
      <protection locked="0"/>
    </xf>
    <xf numFmtId="0" fontId="2" fillId="2" borderId="8" xfId="1" applyFont="1" applyFill="1" applyBorder="1" applyAlignment="1" applyProtection="1">
      <alignment vertical="top"/>
      <protection locked="0"/>
    </xf>
    <xf numFmtId="0" fontId="4" fillId="3" borderId="3" xfId="1" applyFont="1" applyFill="1" applyBorder="1" applyAlignment="1" applyProtection="1">
      <alignment horizontal="center" vertical="center"/>
      <protection locked="0"/>
    </xf>
    <xf numFmtId="0" fontId="4" fillId="3" borderId="4" xfId="1" applyFont="1" applyFill="1" applyBorder="1" applyAlignment="1" applyProtection="1">
      <alignment horizontal="center" vertical="center"/>
      <protection locked="0"/>
    </xf>
    <xf numFmtId="0" fontId="4" fillId="3" borderId="5" xfId="1" applyFont="1" applyFill="1" applyBorder="1" applyAlignment="1" applyProtection="1">
      <alignment horizontal="center" vertical="center"/>
      <protection locked="0"/>
    </xf>
    <xf numFmtId="0" fontId="4" fillId="3" borderId="6" xfId="1" applyFont="1" applyFill="1" applyBorder="1" applyAlignment="1" applyProtection="1">
      <alignment horizontal="center" vertical="center"/>
      <protection locked="0"/>
    </xf>
    <xf numFmtId="0" fontId="4" fillId="3" borderId="7" xfId="1" applyFont="1" applyFill="1" applyBorder="1" applyAlignment="1" applyProtection="1">
      <alignment horizontal="center" vertical="center"/>
      <protection locked="0"/>
    </xf>
    <xf numFmtId="0" fontId="4" fillId="3" borderId="8" xfId="1" applyFont="1" applyFill="1" applyBorder="1" applyAlignment="1" applyProtection="1">
      <alignment horizontal="center" vertical="center"/>
      <protection locked="0"/>
    </xf>
    <xf numFmtId="165" fontId="3" fillId="2" borderId="0" xfId="1" applyNumberFormat="1" applyFont="1" applyFill="1" applyAlignment="1" applyProtection="1">
      <alignment horizontal="left"/>
      <protection locked="0"/>
    </xf>
    <xf numFmtId="0" fontId="2" fillId="2" borderId="21" xfId="1" applyFont="1" applyFill="1" applyBorder="1" applyAlignment="1" applyProtection="1">
      <alignment horizontal="left"/>
      <protection locked="0"/>
    </xf>
    <xf numFmtId="0" fontId="2" fillId="2" borderId="0" xfId="1" applyFont="1" applyFill="1" applyAlignment="1" applyProtection="1">
      <alignment horizontal="left"/>
      <protection locked="0"/>
    </xf>
    <xf numFmtId="0" fontId="5" fillId="2" borderId="0" xfId="1" applyFont="1" applyFill="1" applyAlignment="1" applyProtection="1">
      <alignment horizontal="left"/>
      <protection locked="0"/>
    </xf>
    <xf numFmtId="0" fontId="5" fillId="2" borderId="18" xfId="1" applyFont="1" applyFill="1" applyBorder="1" applyAlignment="1" applyProtection="1">
      <alignment horizontal="left"/>
      <protection locked="0"/>
    </xf>
    <xf numFmtId="2" fontId="3" fillId="4" borderId="2" xfId="1" applyNumberFormat="1" applyFont="1" applyFill="1" applyBorder="1" applyAlignment="1" applyProtection="1">
      <alignment horizontal="center"/>
      <protection locked="0"/>
    </xf>
    <xf numFmtId="2" fontId="3" fillId="4" borderId="1" xfId="1" applyNumberFormat="1" applyFont="1" applyFill="1" applyBorder="1" applyAlignment="1" applyProtection="1">
      <alignment horizontal="center"/>
      <protection locked="0"/>
    </xf>
    <xf numFmtId="164" fontId="3" fillId="3" borderId="2" xfId="1" applyNumberFormat="1" applyFont="1" applyFill="1" applyBorder="1" applyAlignment="1" applyProtection="1">
      <alignment horizontal="right" vertical="center"/>
      <protection locked="0"/>
    </xf>
    <xf numFmtId="164" fontId="3" fillId="3" borderId="1" xfId="1" applyNumberFormat="1" applyFont="1" applyFill="1" applyBorder="1" applyAlignment="1" applyProtection="1">
      <alignment horizontal="right" vertical="center"/>
      <protection locked="0"/>
    </xf>
    <xf numFmtId="49" fontId="2" fillId="2" borderId="21" xfId="1" applyNumberFormat="1" applyFont="1" applyFill="1" applyBorder="1" applyAlignment="1" applyProtection="1">
      <alignment horizontal="center"/>
      <protection locked="0"/>
    </xf>
    <xf numFmtId="49" fontId="2" fillId="2" borderId="0" xfId="1" applyNumberFormat="1" applyFont="1" applyFill="1" applyAlignment="1" applyProtection="1">
      <alignment horizontal="center"/>
      <protection locked="0"/>
    </xf>
    <xf numFmtId="49" fontId="2" fillId="2" borderId="18" xfId="1" applyNumberFormat="1" applyFont="1" applyFill="1" applyBorder="1" applyAlignment="1" applyProtection="1">
      <alignment horizontal="center"/>
      <protection locked="0"/>
    </xf>
    <xf numFmtId="0" fontId="3" fillId="4" borderId="2" xfId="1" applyFont="1" applyFill="1" applyBorder="1" applyAlignment="1" applyProtection="1">
      <alignment horizontal="left"/>
      <protection locked="0"/>
    </xf>
    <xf numFmtId="0" fontId="3" fillId="4" borderId="1" xfId="1" applyFont="1" applyFill="1" applyBorder="1" applyAlignment="1" applyProtection="1">
      <alignment horizontal="left"/>
      <protection locked="0"/>
    </xf>
  </cellXfs>
  <cellStyles count="4">
    <cellStyle name="gs]_x000d__x000a_Window=0,0,640,480, , ,3_x000d__x000a_dir1=5,7,637,250,-1,-1,1,30,201,1905,231,G:\UGRC\RB\B-DADOS\FOX-PRO\CRED-VEN\KP" xfId="3" xr:uid="{00000000-0005-0000-0000-000000000000}"/>
    <cellStyle name="Normal_tuz_jazdy Lengyel 04_05_06 2003" xfId="1" xr:uid="{00000000-0005-0000-0000-000001000000}"/>
    <cellStyle name="Normal_Vzor tuzemsko CP_eng" xfId="2" xr:uid="{00000000-0005-0000-0000-000002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0</xdr:row>
      <xdr:rowOff>158750</xdr:rowOff>
    </xdr:from>
    <xdr:to>
      <xdr:col>5</xdr:col>
      <xdr:colOff>38100</xdr:colOff>
      <xdr:row>3</xdr:row>
      <xdr:rowOff>571500</xdr:rowOff>
    </xdr:to>
    <xdr:pic>
      <xdr:nvPicPr>
        <xdr:cNvPr id="4" name="image3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5" t="630" b="5416"/>
        <a:stretch/>
      </xdr:blipFill>
      <xdr:spPr bwMode="auto">
        <a:xfrm>
          <a:off x="44450" y="158750"/>
          <a:ext cx="56134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zoomScaleNormal="100" workbookViewId="0">
      <selection activeCell="R20" sqref="R20"/>
    </sheetView>
  </sheetViews>
  <sheetFormatPr defaultColWidth="9.140625" defaultRowHeight="12.75" x14ac:dyDescent="0.2"/>
  <cols>
    <col min="1" max="1" width="12.42578125" style="1" customWidth="1"/>
    <col min="2" max="2" width="25.5703125" style="1" customWidth="1"/>
    <col min="3" max="3" width="16.42578125" style="1" customWidth="1"/>
    <col min="4" max="4" width="13.5703125" style="1" customWidth="1"/>
    <col min="5" max="6" width="12.42578125" style="1" customWidth="1"/>
    <col min="7" max="7" width="8.5703125" style="1" customWidth="1"/>
    <col min="8" max="8" width="18" style="1" customWidth="1"/>
    <col min="9" max="10" width="9.140625" style="1"/>
    <col min="11" max="12" width="0" style="1" hidden="1" customWidth="1"/>
    <col min="13" max="16384" width="9.140625" style="1"/>
  </cols>
  <sheetData>
    <row r="1" spans="1:12" s="2" customFormat="1" ht="14.25" customHeight="1" x14ac:dyDescent="0.2">
      <c r="A1" s="56" t="s">
        <v>16</v>
      </c>
      <c r="B1" s="57"/>
      <c r="C1" s="57"/>
      <c r="D1" s="57"/>
      <c r="E1" s="57"/>
      <c r="F1" s="57"/>
      <c r="G1" s="57"/>
      <c r="H1" s="58"/>
    </row>
    <row r="2" spans="1:12" s="2" customFormat="1" ht="14.45" customHeight="1" x14ac:dyDescent="0.2">
      <c r="A2" s="59"/>
      <c r="B2" s="60"/>
      <c r="C2" s="60"/>
      <c r="D2" s="60"/>
      <c r="E2" s="60"/>
      <c r="F2" s="60"/>
      <c r="G2" s="60"/>
      <c r="H2" s="61"/>
    </row>
    <row r="3" spans="1:12" s="2" customFormat="1" ht="14.45" customHeight="1" x14ac:dyDescent="0.2">
      <c r="A3" s="59"/>
      <c r="B3" s="60"/>
      <c r="C3" s="60"/>
      <c r="D3" s="60"/>
      <c r="E3" s="60"/>
      <c r="F3" s="60"/>
      <c r="G3" s="60"/>
      <c r="H3" s="61"/>
      <c r="K3" s="2" t="s">
        <v>0</v>
      </c>
      <c r="L3" s="2">
        <v>30.126000000000001</v>
      </c>
    </row>
    <row r="4" spans="1:12" s="2" customFormat="1" ht="52.7" customHeight="1" thickBot="1" x14ac:dyDescent="0.25">
      <c r="A4" s="62"/>
      <c r="B4" s="63"/>
      <c r="C4" s="63"/>
      <c r="D4" s="63"/>
      <c r="E4" s="63"/>
      <c r="F4" s="63"/>
      <c r="G4" s="63"/>
      <c r="H4" s="64"/>
    </row>
    <row r="5" spans="1:12" s="2" customFormat="1" ht="17.45" customHeight="1" x14ac:dyDescent="0.2">
      <c r="A5" s="65" t="s">
        <v>13</v>
      </c>
      <c r="B5" s="66"/>
      <c r="C5" s="66"/>
      <c r="D5" s="66"/>
      <c r="E5" s="66"/>
      <c r="F5" s="66"/>
      <c r="G5" s="66"/>
      <c r="H5" s="67"/>
    </row>
    <row r="6" spans="1:12" s="2" customFormat="1" ht="17.45" customHeight="1" thickBot="1" x14ac:dyDescent="0.25">
      <c r="A6" s="68"/>
      <c r="B6" s="69"/>
      <c r="C6" s="69"/>
      <c r="D6" s="69"/>
      <c r="E6" s="69"/>
      <c r="F6" s="69"/>
      <c r="G6" s="69"/>
      <c r="H6" s="70"/>
    </row>
    <row r="7" spans="1:12" s="2" customFormat="1" x14ac:dyDescent="0.2">
      <c r="A7" s="80"/>
      <c r="B7" s="81"/>
      <c r="C7" s="81"/>
      <c r="D7" s="81"/>
      <c r="E7" s="81"/>
      <c r="F7" s="81"/>
      <c r="G7" s="81"/>
      <c r="H7" s="82"/>
      <c r="I7" s="31"/>
    </row>
    <row r="8" spans="1:12" s="2" customFormat="1" ht="13.5" thickBot="1" x14ac:dyDescent="0.25">
      <c r="A8" s="31"/>
      <c r="H8" s="20"/>
    </row>
    <row r="9" spans="1:12" s="2" customFormat="1" ht="13.5" thickTop="1" x14ac:dyDescent="0.2">
      <c r="A9" s="72" t="s">
        <v>1</v>
      </c>
      <c r="B9" s="73"/>
      <c r="C9" s="73"/>
      <c r="D9" s="83"/>
      <c r="H9" s="20"/>
    </row>
    <row r="10" spans="1:12" s="2" customFormat="1" ht="13.5" thickBot="1" x14ac:dyDescent="0.25">
      <c r="A10" s="72"/>
      <c r="B10" s="73"/>
      <c r="C10" s="73"/>
      <c r="D10" s="84"/>
      <c r="H10" s="20"/>
    </row>
    <row r="11" spans="1:12" s="2" customFormat="1" ht="12.75" customHeight="1" thickTop="1" thickBot="1" x14ac:dyDescent="0.25">
      <c r="A11" s="31"/>
      <c r="H11" s="20"/>
    </row>
    <row r="12" spans="1:12" s="2" customFormat="1" ht="13.5" thickTop="1" x14ac:dyDescent="0.2">
      <c r="A12" s="72" t="s">
        <v>2</v>
      </c>
      <c r="B12" s="73"/>
      <c r="C12" s="73"/>
      <c r="D12" s="76"/>
      <c r="H12" s="20"/>
    </row>
    <row r="13" spans="1:12" s="2" customFormat="1" ht="13.5" thickBot="1" x14ac:dyDescent="0.25">
      <c r="A13" s="72"/>
      <c r="B13" s="73"/>
      <c r="C13" s="73"/>
      <c r="D13" s="77"/>
      <c r="H13" s="20"/>
    </row>
    <row r="14" spans="1:12" s="2" customFormat="1" ht="11.25" customHeight="1" thickTop="1" thickBot="1" x14ac:dyDescent="0.25">
      <c r="A14" s="31"/>
      <c r="H14" s="20"/>
    </row>
    <row r="15" spans="1:12" s="2" customFormat="1" ht="13.5" thickTop="1" x14ac:dyDescent="0.2">
      <c r="A15" s="72" t="s">
        <v>3</v>
      </c>
      <c r="B15" s="73"/>
      <c r="C15" s="73"/>
      <c r="D15" s="78">
        <v>0.313</v>
      </c>
      <c r="E15" s="71"/>
      <c r="H15" s="20"/>
    </row>
    <row r="16" spans="1:12" s="2" customFormat="1" ht="13.5" thickBot="1" x14ac:dyDescent="0.25">
      <c r="A16" s="72"/>
      <c r="B16" s="73"/>
      <c r="C16" s="73"/>
      <c r="D16" s="79"/>
      <c r="E16" s="71"/>
      <c r="G16" s="74" t="s">
        <v>4</v>
      </c>
      <c r="H16" s="75"/>
    </row>
    <row r="17" spans="1:8" s="2" customFormat="1" ht="13.5" customHeight="1" thickTop="1" x14ac:dyDescent="0.2">
      <c r="A17" s="31"/>
      <c r="H17" s="20"/>
    </row>
    <row r="18" spans="1:8" s="3" customFormat="1" ht="26.25" customHeight="1" x14ac:dyDescent="0.2">
      <c r="A18" s="32" t="s">
        <v>5</v>
      </c>
      <c r="B18" s="50" t="s">
        <v>6</v>
      </c>
      <c r="C18" s="51"/>
      <c r="D18" s="13" t="s">
        <v>7</v>
      </c>
      <c r="E18" s="11" t="s">
        <v>8</v>
      </c>
      <c r="F18" s="6" t="s">
        <v>9</v>
      </c>
      <c r="G18" s="6" t="s">
        <v>10</v>
      </c>
      <c r="H18" s="21" t="s">
        <v>11</v>
      </c>
    </row>
    <row r="19" spans="1:8" s="4" customFormat="1" ht="27" customHeight="1" x14ac:dyDescent="0.2">
      <c r="A19" s="33"/>
      <c r="B19" s="46"/>
      <c r="C19" s="47"/>
      <c r="D19" s="14"/>
      <c r="E19" s="12"/>
      <c r="F19" s="7"/>
      <c r="G19" s="7"/>
      <c r="H19" s="22"/>
    </row>
    <row r="20" spans="1:8" x14ac:dyDescent="0.2">
      <c r="A20" s="34"/>
      <c r="B20" s="48"/>
      <c r="C20" s="49"/>
      <c r="D20" s="36"/>
      <c r="E20" s="19" t="s">
        <v>8</v>
      </c>
      <c r="F20" s="9"/>
      <c r="G20" s="8">
        <f t="shared" ref="G20:G26" si="0">F20*$D$12/100</f>
        <v>0</v>
      </c>
      <c r="H20" s="23">
        <f t="shared" ref="H20:H26" si="1">D20*G20</f>
        <v>0</v>
      </c>
    </row>
    <row r="21" spans="1:8" x14ac:dyDescent="0.2">
      <c r="A21" s="34"/>
      <c r="B21" s="48"/>
      <c r="C21" s="49"/>
      <c r="D21" s="36"/>
      <c r="E21" s="17" t="s">
        <v>8</v>
      </c>
      <c r="F21" s="9"/>
      <c r="G21" s="8">
        <f t="shared" si="0"/>
        <v>0</v>
      </c>
      <c r="H21" s="23">
        <f t="shared" si="1"/>
        <v>0</v>
      </c>
    </row>
    <row r="22" spans="1:8" x14ac:dyDescent="0.2">
      <c r="A22" s="34"/>
      <c r="B22" s="48"/>
      <c r="C22" s="49"/>
      <c r="D22" s="36"/>
      <c r="E22" s="17" t="s">
        <v>8</v>
      </c>
      <c r="F22" s="9"/>
      <c r="G22" s="8">
        <f t="shared" si="0"/>
        <v>0</v>
      </c>
      <c r="H22" s="23">
        <f t="shared" si="1"/>
        <v>0</v>
      </c>
    </row>
    <row r="23" spans="1:8" x14ac:dyDescent="0.2">
      <c r="A23" s="34"/>
      <c r="B23" s="48"/>
      <c r="C23" s="49"/>
      <c r="D23" s="36"/>
      <c r="E23" s="17" t="s">
        <v>8</v>
      </c>
      <c r="F23" s="9"/>
      <c r="G23" s="8">
        <f t="shared" si="0"/>
        <v>0</v>
      </c>
      <c r="H23" s="23">
        <f t="shared" si="1"/>
        <v>0</v>
      </c>
    </row>
    <row r="24" spans="1:8" x14ac:dyDescent="0.2">
      <c r="A24" s="34"/>
      <c r="B24" s="48"/>
      <c r="C24" s="49"/>
      <c r="D24" s="36"/>
      <c r="E24" s="17" t="s">
        <v>8</v>
      </c>
      <c r="F24" s="9"/>
      <c r="G24" s="8">
        <f t="shared" si="0"/>
        <v>0</v>
      </c>
      <c r="H24" s="23">
        <f t="shared" si="1"/>
        <v>0</v>
      </c>
    </row>
    <row r="25" spans="1:8" x14ac:dyDescent="0.2">
      <c r="A25" s="34"/>
      <c r="B25" s="48"/>
      <c r="C25" s="49"/>
      <c r="D25" s="36"/>
      <c r="E25" s="17" t="s">
        <v>8</v>
      </c>
      <c r="F25" s="9"/>
      <c r="G25" s="8">
        <f t="shared" si="0"/>
        <v>0</v>
      </c>
      <c r="H25" s="23">
        <f t="shared" si="1"/>
        <v>0</v>
      </c>
    </row>
    <row r="26" spans="1:8" x14ac:dyDescent="0.2">
      <c r="A26" s="35"/>
      <c r="B26" s="54"/>
      <c r="C26" s="55"/>
      <c r="D26" s="15"/>
      <c r="E26" s="18" t="s">
        <v>8</v>
      </c>
      <c r="F26" s="10"/>
      <c r="G26" s="16">
        <f t="shared" si="0"/>
        <v>0</v>
      </c>
      <c r="H26" s="24">
        <f t="shared" si="1"/>
        <v>0</v>
      </c>
    </row>
    <row r="27" spans="1:8" x14ac:dyDescent="0.2">
      <c r="A27" s="29" t="s">
        <v>12</v>
      </c>
      <c r="B27" s="37"/>
      <c r="C27" s="37"/>
      <c r="D27" s="38">
        <f>SUM(D20:D26)</f>
        <v>0</v>
      </c>
      <c r="E27" s="39" t="s">
        <v>8</v>
      </c>
      <c r="F27" s="40"/>
      <c r="G27" s="45"/>
      <c r="H27" s="25">
        <f>ROUNDUP(SUM(H20:H26),2)</f>
        <v>0</v>
      </c>
    </row>
    <row r="28" spans="1:8" ht="8.25" customHeight="1" x14ac:dyDescent="0.2">
      <c r="A28" s="31"/>
      <c r="B28" s="2"/>
      <c r="C28" s="2"/>
      <c r="D28" s="41"/>
      <c r="E28" s="2"/>
      <c r="F28" s="42"/>
      <c r="G28" s="2"/>
      <c r="H28" s="23"/>
    </row>
    <row r="29" spans="1:8" x14ac:dyDescent="0.2">
      <c r="A29" s="52" t="s">
        <v>14</v>
      </c>
      <c r="B29" s="53"/>
      <c r="C29" s="53"/>
      <c r="D29" s="38">
        <f>D27</f>
        <v>0</v>
      </c>
      <c r="E29" s="39" t="s">
        <v>8</v>
      </c>
      <c r="F29" s="43">
        <v>0.313</v>
      </c>
      <c r="G29" s="44"/>
      <c r="H29" s="25">
        <f>ROUNDUP(D29*F29,2)</f>
        <v>0</v>
      </c>
    </row>
    <row r="30" spans="1:8" ht="9" customHeight="1" x14ac:dyDescent="0.2">
      <c r="A30" s="28"/>
      <c r="B30" s="2"/>
      <c r="C30" s="2"/>
      <c r="D30" s="2"/>
      <c r="E30" s="2"/>
      <c r="F30" s="2"/>
      <c r="G30" s="2"/>
      <c r="H30" s="23"/>
    </row>
    <row r="31" spans="1:8" x14ac:dyDescent="0.2">
      <c r="A31" s="29" t="s">
        <v>15</v>
      </c>
      <c r="B31" s="2"/>
      <c r="C31" s="2"/>
      <c r="D31" s="2"/>
      <c r="E31" s="2"/>
      <c r="F31" s="2"/>
      <c r="G31" s="2"/>
      <c r="H31" s="25">
        <f>H27+H29</f>
        <v>0</v>
      </c>
    </row>
    <row r="32" spans="1:8" ht="8.25" customHeight="1" thickBot="1" x14ac:dyDescent="0.25">
      <c r="A32" s="30"/>
      <c r="B32" s="26"/>
      <c r="C32" s="26"/>
      <c r="D32" s="26"/>
      <c r="E32" s="26"/>
      <c r="F32" s="26"/>
      <c r="G32" s="26"/>
      <c r="H32" s="27"/>
    </row>
    <row r="33" spans="1:1" x14ac:dyDescent="0.2">
      <c r="A33" s="5"/>
    </row>
    <row r="34" spans="1:1" x14ac:dyDescent="0.2">
      <c r="A34" s="5"/>
    </row>
    <row r="35" spans="1:1" x14ac:dyDescent="0.2">
      <c r="A35" s="5"/>
    </row>
    <row r="36" spans="1:1" x14ac:dyDescent="0.2">
      <c r="A36" s="5"/>
    </row>
    <row r="37" spans="1:1" x14ac:dyDescent="0.2">
      <c r="A37" s="5"/>
    </row>
    <row r="38" spans="1:1" x14ac:dyDescent="0.2">
      <c r="A38" s="5"/>
    </row>
    <row r="39" spans="1:1" x14ac:dyDescent="0.2">
      <c r="A39" s="5"/>
    </row>
    <row r="40" spans="1:1" x14ac:dyDescent="0.2">
      <c r="A40" s="5"/>
    </row>
    <row r="41" spans="1:1" x14ac:dyDescent="0.2">
      <c r="A41" s="5"/>
    </row>
    <row r="42" spans="1:1" x14ac:dyDescent="0.2">
      <c r="A42" s="5"/>
    </row>
    <row r="43" spans="1:1" x14ac:dyDescent="0.2">
      <c r="A43" s="5"/>
    </row>
    <row r="44" spans="1:1" x14ac:dyDescent="0.2">
      <c r="A44" s="5"/>
    </row>
    <row r="45" spans="1:1" x14ac:dyDescent="0.2">
      <c r="A45" s="5"/>
    </row>
    <row r="46" spans="1:1" x14ac:dyDescent="0.2">
      <c r="A46" s="5"/>
    </row>
    <row r="47" spans="1:1" x14ac:dyDescent="0.2">
      <c r="A47" s="5"/>
    </row>
    <row r="48" spans="1:1" x14ac:dyDescent="0.2">
      <c r="A48" s="5"/>
    </row>
  </sheetData>
  <mergeCells count="24">
    <mergeCell ref="A1:H4"/>
    <mergeCell ref="A5:H6"/>
    <mergeCell ref="E15:E16"/>
    <mergeCell ref="A16:C16"/>
    <mergeCell ref="G16:H16"/>
    <mergeCell ref="A12:C12"/>
    <mergeCell ref="D12:D13"/>
    <mergeCell ref="A13:C13"/>
    <mergeCell ref="A15:C15"/>
    <mergeCell ref="D15:D16"/>
    <mergeCell ref="A7:H7"/>
    <mergeCell ref="A9:C9"/>
    <mergeCell ref="D9:D10"/>
    <mergeCell ref="A10:C10"/>
    <mergeCell ref="A29:C29"/>
    <mergeCell ref="B23:C23"/>
    <mergeCell ref="B24:C24"/>
    <mergeCell ref="B25:C25"/>
    <mergeCell ref="B26:C26"/>
    <mergeCell ref="B19:C19"/>
    <mergeCell ref="B20:C20"/>
    <mergeCell ref="B21:C21"/>
    <mergeCell ref="B22:C22"/>
    <mergeCell ref="B18:C18"/>
  </mergeCells>
  <pageMargins left="0.75" right="0.75" top="1" bottom="1" header="0.5" footer="0.5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EC19BF266DE9C4882E4CD85F74D7672" ma:contentTypeVersion="10" ma:contentTypeDescription="Umožňuje vytvoriť nový dokument." ma:contentTypeScope="" ma:versionID="7989333c9293dfb81339f18ef973e22f">
  <xsd:schema xmlns:xsd="http://www.w3.org/2001/XMLSchema" xmlns:xs="http://www.w3.org/2001/XMLSchema" xmlns:p="http://schemas.microsoft.com/office/2006/metadata/properties" xmlns:ns3="3fe2f010-ab1c-4b89-a2d0-dbf543fa78f9" targetNamespace="http://schemas.microsoft.com/office/2006/metadata/properties" ma:root="true" ma:fieldsID="77061680530cf16756f4fc1bc9b83b1d" ns3:_="">
    <xsd:import namespace="3fe2f010-ab1c-4b89-a2d0-dbf543fa78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e2f010-ab1c-4b89-a2d0-dbf543fa78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2F1F9B-2BA9-4C85-B644-C46967F98E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C2FFC0-1300-4A0E-9744-8D8B8FB37D6B}">
  <ds:schemaRefs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3fe2f010-ab1c-4b89-a2d0-dbf543fa78f9"/>
  </ds:schemaRefs>
</ds:datastoreItem>
</file>

<file path=customXml/itemProps3.xml><?xml version="1.0" encoding="utf-8"?>
<ds:datastoreItem xmlns:ds="http://schemas.openxmlformats.org/officeDocument/2006/customXml" ds:itemID="{2B424F48-C494-471C-9511-63445163C3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e2f010-ab1c-4b89-a2d0-dbf543fa78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Pouz.vl.auta-Private car</vt:lpstr>
      <vt:lpstr>'Pouz.vl.auta-Private car'!Oblasť_tlače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Valéria Sokolíková</dc:creator>
  <cp:lastModifiedBy>Valéria Sokolíková</cp:lastModifiedBy>
  <dcterms:created xsi:type="dcterms:W3CDTF">2021-01-25T12:28:49Z</dcterms:created>
  <dcterms:modified xsi:type="dcterms:W3CDTF">2026-03-17T09:53:16Z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0x0101000EC19BF266DE9C4882E4CD85F74D7672</vt:lpwstr>
  </property>
</Properties>
</file>